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<sst xmlns="http://schemas.openxmlformats.org/spreadsheetml/2006/main" count="80" uniqueCount="61">
  <si>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Rady Gminy Koźminek</t>
  </si>
  <si>
    <t>Lp.</t>
  </si>
  <si>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</si>
  <si>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</si>
  <si>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</si>
  <si>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</si>
  <si>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</si>
  <si>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</si>
  <si>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</si>
  <si>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</si>
  <si>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</si>
  <si>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z tego:</t>
  </si>
  <si>
    <t>Środki z budżetu krajowego</t>
  </si>
  <si>
    <t>Środki z budżetu UE</t>
  </si>
  <si>
    <t>z tego źródła finansowania</t>
  </si>
  <si>
    <t>pożyczki i kredyty</t>
  </si>
  <si>
    <t>obligacje</t>
  </si>
  <si>
    <t>pozostałe**</t>
  </si>
  <si>
    <t>pożyczki na prefinansowanie z budżetu państwa</t>
  </si>
  <si>
    <t>pozostałe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</si>
  <si>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</si>
  <si>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</si>
  <si>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</si>
  <si>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</si>
  <si>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</si>
  <si>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</si>
  <si>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</si>
  <si>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</si>
  <si>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>Dz. 600, Rozdz. 60016</t>
  </si>
  <si>
    <t>II.</t>
  </si>
  <si>
    <t>Wydatki bieżące razem</t>
  </si>
  <si>
    <t>Priorytet …………………..</t>
  </si>
  <si>
    <t>Działanie …………………</t>
  </si>
  <si>
    <t>z tego                              2004</t>
  </si>
  <si>
    <t>OGÓŁEM (I+II)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</si>
  <si>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</si>
  <si>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</si>
  <si>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Program:Wielkopolski Regionalny Program Operacyjny  2007-2013</t>
  </si>
  <si>
    <t>Działanie 2.2. Poprawa dostępczości do regionalnego i ponadregionalnego układu drogowego</t>
  </si>
  <si>
    <t>Projekt"Przebudowa nawierzchni drogi gminnej Chodybki - Dębsko"</t>
  </si>
  <si>
    <t>Piorytet II Infrastruktura o podstawowym  znaczeniu dla rozwoju</t>
  </si>
  <si>
    <t>Projekt:Rewitalizacja Placu Wolnosci w Koźminku</t>
  </si>
  <si>
    <t>Piorytet IV Restruktaryzacja i wzmocnienie  potencjałów  rozwojowych</t>
  </si>
  <si>
    <t>Działanie4.4Infrastruktura na terenach turystycznych</t>
  </si>
  <si>
    <t xml:space="preserve">Dz.630 Rozdz.    63095       </t>
  </si>
  <si>
    <t>2007 r.</t>
  </si>
  <si>
    <t>1.2</t>
  </si>
  <si>
    <t>1.3</t>
  </si>
  <si>
    <t xml:space="preserve">Piorytet:II Infastruktura o podstawowym znaczeniu  dla rozwoju </t>
  </si>
  <si>
    <t xml:space="preserve">Wydatki* na programy i projekty ze środków funduszy strukturalnych i Funduszu Spójności </t>
  </si>
  <si>
    <t>2009r.</t>
  </si>
  <si>
    <t>z tego:2007r.</t>
  </si>
  <si>
    <t>2008r.</t>
  </si>
  <si>
    <t>2009 r.</t>
  </si>
  <si>
    <t>Program Sokrates Comenius</t>
  </si>
  <si>
    <t>Projekt: "Świat legend i baśni - z legendą przez Europę"</t>
  </si>
  <si>
    <t>Dz. 801 Rozdz. 80101</t>
  </si>
  <si>
    <t>Projekt:Budowa scieżki  rowerowej krajoznawczo-przyrodniczej wokół Zbiornika Murowaniec</t>
  </si>
  <si>
    <t>Załącznik Nr 4</t>
  </si>
  <si>
    <t>do Uchwały Nr XI/64/07</t>
  </si>
  <si>
    <t>z dnia 27 września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</si>
</sst>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Normal="60" zoomScaleSheetLayoutView="100" zoomScalePageLayoutView="0" workbookViewId="0" topLeftCell="A1">
      <selection activeCell="A1" sqref="A1"/>
    </sheetView>
  </sheetViews>
  <sheetFormatPr defaultColWidth="9.00390625" defaultRowHeight="12.75"/>
  <cols>
    <col min="2" max="2" width="29.875" style="0" customWidth="1"/>
    <col min="3" max="3" width="11.875" style="0" customWidth="1"/>
    <col min="4" max="4" width="10.625" style="0" customWidth="1"/>
    <col min="5" max="5" width="10.625" style="0" bestFit="1" customWidth="1"/>
    <col min="6" max="8" width="9.25390625" style="0" bestFit="1" customWidth="1"/>
    <col min="10" max="10" width="8.375" style="0" customWidth="1"/>
    <col min="11" max="11" width="8.625" style="0" customWidth="1"/>
    <col min="12" max="12" width="9.25390625" style="0" bestFit="1" customWidth="1"/>
    <col min="13" max="13" width="10.00390625" style="0" bestFit="1" customWidth="1"/>
    <col min="14" max="14" width="7.125" style="0" customWidth="1"/>
    <col min="15" max="15" width="8.875" style="0" bestFit="1" customWidth="1"/>
    <col min="16" max="16" width="8.375" style="0" customWidth="1"/>
    <col min="17" max="17" width="8.1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33" t="s">
        <v>58</v>
      </c>
      <c r="L1" s="33"/>
      <c r="M1" s="33"/>
      <c r="N1" s="33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34" t="s">
        <v>59</v>
      </c>
      <c r="L2" s="34"/>
      <c r="M2" s="34"/>
      <c r="N2" s="34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34" t="s">
        <v>0</v>
      </c>
      <c r="L3" s="34"/>
      <c r="M3" s="34"/>
      <c r="N3" s="34"/>
      <c r="O3" s="1"/>
      <c r="P3" s="1"/>
      <c r="Q3" s="1"/>
    </row>
    <row r="4" spans="1:17" ht="15.75">
      <c r="A4" s="1"/>
      <c r="B4" s="77" t="s">
        <v>49</v>
      </c>
      <c r="C4" s="77"/>
      <c r="D4" s="77"/>
      <c r="E4" s="77"/>
      <c r="F4" s="77"/>
      <c r="G4" s="77"/>
      <c r="H4" s="77"/>
      <c r="I4" s="77"/>
      <c r="J4" s="1"/>
      <c r="K4" s="34" t="s">
        <v>60</v>
      </c>
      <c r="L4" s="34"/>
      <c r="M4" s="34"/>
      <c r="N4" s="34"/>
      <c r="O4" s="1"/>
      <c r="P4" s="1"/>
      <c r="Q4" s="1"/>
    </row>
    <row r="5" spans="1:17" ht="12.75">
      <c r="A5" s="1"/>
      <c r="J5" s="1"/>
      <c r="K5" s="1"/>
      <c r="L5" s="1"/>
      <c r="M5" s="1"/>
      <c r="N5" s="1"/>
      <c r="O5" s="1"/>
      <c r="P5" s="1"/>
      <c r="Q5" s="1"/>
    </row>
    <row r="6" spans="1:17" ht="12.75" hidden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"/>
      <c r="P6" s="1"/>
      <c r="Q6" s="1"/>
    </row>
    <row r="7" spans="1:17" ht="12.75">
      <c r="A7" s="35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38" t="s">
        <v>6</v>
      </c>
      <c r="G7" s="40"/>
      <c r="H7" s="38" t="s">
        <v>7</v>
      </c>
      <c r="I7" s="42"/>
      <c r="J7" s="42"/>
      <c r="K7" s="42"/>
      <c r="L7" s="42"/>
      <c r="M7" s="42"/>
      <c r="N7" s="42"/>
      <c r="O7" s="42"/>
      <c r="P7" s="42"/>
      <c r="Q7" s="43"/>
    </row>
    <row r="8" spans="1:17" ht="12.75">
      <c r="A8" s="36"/>
      <c r="B8" s="36"/>
      <c r="C8" s="36"/>
      <c r="D8" s="36"/>
      <c r="E8" s="36"/>
      <c r="F8" s="35" t="s">
        <v>8</v>
      </c>
      <c r="G8" s="35" t="s">
        <v>9</v>
      </c>
      <c r="H8" s="38" t="s">
        <v>45</v>
      </c>
      <c r="I8" s="39"/>
      <c r="J8" s="39"/>
      <c r="K8" s="39"/>
      <c r="L8" s="39"/>
      <c r="M8" s="39"/>
      <c r="N8" s="39"/>
      <c r="O8" s="39"/>
      <c r="P8" s="39"/>
      <c r="Q8" s="40"/>
    </row>
    <row r="9" spans="1:17" ht="12.75">
      <c r="A9" s="36"/>
      <c r="B9" s="36"/>
      <c r="C9" s="36"/>
      <c r="D9" s="36"/>
      <c r="E9" s="36"/>
      <c r="F9" s="36"/>
      <c r="G9" s="36"/>
      <c r="H9" s="35" t="s">
        <v>10</v>
      </c>
      <c r="I9" s="38" t="s">
        <v>11</v>
      </c>
      <c r="J9" s="39"/>
      <c r="K9" s="39"/>
      <c r="L9" s="39"/>
      <c r="M9" s="39"/>
      <c r="N9" s="39"/>
      <c r="O9" s="39"/>
      <c r="P9" s="39"/>
      <c r="Q9" s="40"/>
    </row>
    <row r="10" spans="1:17" ht="12.75">
      <c r="A10" s="36"/>
      <c r="B10" s="36"/>
      <c r="C10" s="36"/>
      <c r="D10" s="36"/>
      <c r="E10" s="36"/>
      <c r="F10" s="36"/>
      <c r="G10" s="36"/>
      <c r="H10" s="36"/>
      <c r="I10" s="80" t="s">
        <v>12</v>
      </c>
      <c r="J10" s="80"/>
      <c r="K10" s="80"/>
      <c r="L10" s="80"/>
      <c r="M10" s="38" t="s">
        <v>13</v>
      </c>
      <c r="N10" s="39"/>
      <c r="O10" s="39"/>
      <c r="P10" s="39"/>
      <c r="Q10" s="40"/>
    </row>
    <row r="11" spans="1:17" ht="12.75">
      <c r="A11" s="36"/>
      <c r="B11" s="36"/>
      <c r="C11" s="36"/>
      <c r="D11" s="36"/>
      <c r="E11" s="36"/>
      <c r="F11" s="36"/>
      <c r="G11" s="36"/>
      <c r="H11" s="36"/>
      <c r="I11" s="36" t="s">
        <v>10</v>
      </c>
      <c r="J11" s="51" t="s">
        <v>14</v>
      </c>
      <c r="K11" s="52"/>
      <c r="L11" s="53"/>
      <c r="M11" s="35" t="s">
        <v>10</v>
      </c>
      <c r="N11" s="38" t="s">
        <v>14</v>
      </c>
      <c r="O11" s="39"/>
      <c r="P11" s="39"/>
      <c r="Q11" s="40"/>
    </row>
    <row r="12" spans="1:17" ht="102">
      <c r="A12" s="37"/>
      <c r="B12" s="37"/>
      <c r="C12" s="37"/>
      <c r="D12" s="37"/>
      <c r="E12" s="37"/>
      <c r="F12" s="37"/>
      <c r="G12" s="37"/>
      <c r="H12" s="37"/>
      <c r="I12" s="37"/>
      <c r="J12" s="3" t="s">
        <v>15</v>
      </c>
      <c r="K12" s="3" t="s">
        <v>16</v>
      </c>
      <c r="L12" s="3" t="s">
        <v>17</v>
      </c>
      <c r="M12" s="37"/>
      <c r="N12" s="3" t="s">
        <v>18</v>
      </c>
      <c r="O12" s="3" t="s">
        <v>15</v>
      </c>
      <c r="P12" s="3" t="s">
        <v>16</v>
      </c>
      <c r="Q12" s="2" t="s">
        <v>19</v>
      </c>
    </row>
    <row r="13" spans="1:17" ht="12.75">
      <c r="A13" s="2"/>
      <c r="B13" s="2"/>
      <c r="C13" s="2"/>
      <c r="D13" s="2"/>
      <c r="E13" s="2" t="s">
        <v>20</v>
      </c>
      <c r="F13" s="2"/>
      <c r="G13" s="2"/>
      <c r="H13" s="2" t="s">
        <v>21</v>
      </c>
      <c r="I13" s="2" t="s">
        <v>22</v>
      </c>
      <c r="J13" s="2"/>
      <c r="K13" s="2"/>
      <c r="L13" s="41" t="s">
        <v>23</v>
      </c>
      <c r="M13" s="42"/>
      <c r="N13" s="43"/>
      <c r="O13" s="2"/>
      <c r="P13" s="2"/>
      <c r="Q13" s="2"/>
    </row>
    <row r="14" spans="1:17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</row>
    <row r="15" spans="1:17" ht="12.75">
      <c r="A15" s="4" t="s">
        <v>24</v>
      </c>
      <c r="B15" s="5" t="s">
        <v>25</v>
      </c>
      <c r="C15" s="44" t="s">
        <v>26</v>
      </c>
      <c r="D15" s="45"/>
      <c r="E15" s="6">
        <f>E20+E21+E22+E28+E29+E30+E37+E38+E39</f>
        <v>2956485</v>
      </c>
      <c r="F15" s="6">
        <f>F20+F21+F22+F28+F29+F30+F37+F38+F39</f>
        <v>844398</v>
      </c>
      <c r="G15" s="6">
        <f>G20+G21+G22+G28+G29+G30+G37+G38+G39</f>
        <v>2112087</v>
      </c>
      <c r="H15" s="6">
        <v>0</v>
      </c>
      <c r="I15" s="6">
        <v>0</v>
      </c>
      <c r="J15" s="6">
        <f aca="true" t="shared" si="0" ref="J15:Q15">J20+J28+J37</f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0</v>
      </c>
    </row>
    <row r="16" spans="1:17" ht="25.5">
      <c r="A16" s="54" t="s">
        <v>27</v>
      </c>
      <c r="B16" s="7" t="s">
        <v>37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38.25">
      <c r="A17" s="55"/>
      <c r="B17" s="7" t="s">
        <v>48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51">
      <c r="A18" s="55"/>
      <c r="B18" s="7" t="s">
        <v>38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38.25">
      <c r="A19" s="55"/>
      <c r="B19" s="7" t="s">
        <v>39</v>
      </c>
      <c r="C19" s="8">
        <v>23</v>
      </c>
      <c r="D19" s="10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55"/>
      <c r="B20" s="25" t="s">
        <v>51</v>
      </c>
      <c r="C20" s="11"/>
      <c r="D20" s="10"/>
      <c r="E20" s="21">
        <v>0</v>
      </c>
      <c r="F20" s="21">
        <v>0</v>
      </c>
      <c r="G20" s="21">
        <v>0</v>
      </c>
      <c r="H20" s="46">
        <v>0</v>
      </c>
      <c r="I20" s="46">
        <v>0</v>
      </c>
      <c r="J20" s="58">
        <v>0</v>
      </c>
      <c r="K20" s="58">
        <v>0</v>
      </c>
      <c r="L20" s="46">
        <v>0</v>
      </c>
      <c r="M20" s="46">
        <v>0</v>
      </c>
      <c r="N20" s="46">
        <v>0</v>
      </c>
      <c r="O20" s="46">
        <v>0</v>
      </c>
      <c r="P20" s="58">
        <v>0</v>
      </c>
      <c r="Q20" s="58">
        <v>0</v>
      </c>
    </row>
    <row r="21" spans="1:17" ht="12.75">
      <c r="A21" s="55"/>
      <c r="B21" s="25" t="s">
        <v>52</v>
      </c>
      <c r="C21" s="29"/>
      <c r="D21" s="30"/>
      <c r="E21" s="13">
        <v>1145500</v>
      </c>
      <c r="F21" s="13">
        <v>572750</v>
      </c>
      <c r="G21" s="13">
        <v>572750</v>
      </c>
      <c r="H21" s="49"/>
      <c r="I21" s="49"/>
      <c r="J21" s="47"/>
      <c r="K21" s="47"/>
      <c r="L21" s="49"/>
      <c r="M21" s="49"/>
      <c r="N21" s="49"/>
      <c r="O21" s="49"/>
      <c r="P21" s="47"/>
      <c r="Q21" s="47"/>
    </row>
    <row r="22" spans="1:17" ht="12.75">
      <c r="A22" s="55"/>
      <c r="B22" s="27" t="s">
        <v>53</v>
      </c>
      <c r="C22" s="26"/>
      <c r="D22" s="26"/>
      <c r="E22" s="26">
        <v>0</v>
      </c>
      <c r="F22" s="26">
        <v>0</v>
      </c>
      <c r="G22" s="26">
        <v>0</v>
      </c>
      <c r="H22" s="50"/>
      <c r="I22" s="50"/>
      <c r="J22" s="48"/>
      <c r="K22" s="48"/>
      <c r="L22" s="50"/>
      <c r="M22" s="50"/>
      <c r="N22" s="50"/>
      <c r="O22" s="50"/>
      <c r="P22" s="48"/>
      <c r="Q22" s="48"/>
    </row>
    <row r="23" spans="1:25" ht="12.75" hidden="1">
      <c r="A23" s="56"/>
      <c r="C23" s="12"/>
      <c r="D23" s="12"/>
      <c r="E23" s="22">
        <v>1200000</v>
      </c>
      <c r="F23" s="22">
        <v>304500</v>
      </c>
      <c r="G23" s="22">
        <v>895500</v>
      </c>
      <c r="H23" s="14">
        <v>0</v>
      </c>
      <c r="I23" s="14">
        <v>0</v>
      </c>
      <c r="J23" s="14">
        <v>0</v>
      </c>
      <c r="K23" s="14">
        <v>0</v>
      </c>
      <c r="L23" s="22">
        <v>304500</v>
      </c>
      <c r="M23" s="22">
        <v>1200000</v>
      </c>
      <c r="N23" s="22">
        <v>304500</v>
      </c>
      <c r="O23" s="22">
        <v>895500</v>
      </c>
      <c r="P23" s="14">
        <v>0</v>
      </c>
      <c r="Q23" s="14">
        <v>0</v>
      </c>
      <c r="R23" s="14">
        <v>0</v>
      </c>
      <c r="S23" s="14">
        <v>0</v>
      </c>
      <c r="T23" s="22">
        <v>304500</v>
      </c>
      <c r="U23" s="22">
        <v>895500</v>
      </c>
      <c r="V23" s="22">
        <v>895500</v>
      </c>
      <c r="W23" s="14">
        <v>0</v>
      </c>
      <c r="X23" s="14">
        <v>0</v>
      </c>
      <c r="Y23" s="14">
        <v>0</v>
      </c>
    </row>
    <row r="24" spans="1:17" ht="25.5">
      <c r="A24" s="54" t="s">
        <v>46</v>
      </c>
      <c r="B24" s="7" t="s">
        <v>37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38.25">
      <c r="A25" s="55"/>
      <c r="B25" s="7" t="s">
        <v>40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51">
      <c r="A26" s="55"/>
      <c r="B26" s="7" t="s">
        <v>38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38.25">
      <c r="A27" s="55"/>
      <c r="B27" s="7" t="s">
        <v>41</v>
      </c>
      <c r="C27" s="8">
        <v>23</v>
      </c>
      <c r="D27" s="10" t="s">
        <v>28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55"/>
      <c r="B28" s="25" t="s">
        <v>51</v>
      </c>
      <c r="C28" s="12"/>
      <c r="D28" s="16"/>
      <c r="E28" s="13">
        <v>0</v>
      </c>
      <c r="F28" s="13">
        <v>0</v>
      </c>
      <c r="G28" s="13">
        <v>0</v>
      </c>
      <c r="H28" s="46">
        <v>0</v>
      </c>
      <c r="I28" s="46">
        <v>0</v>
      </c>
      <c r="J28" s="58">
        <v>0</v>
      </c>
      <c r="K28" s="58">
        <v>0</v>
      </c>
      <c r="L28" s="46">
        <v>0</v>
      </c>
      <c r="M28" s="46">
        <v>0</v>
      </c>
      <c r="N28" s="46">
        <v>0</v>
      </c>
      <c r="O28" s="46">
        <v>0</v>
      </c>
      <c r="P28" s="58">
        <v>0</v>
      </c>
      <c r="Q28" s="58">
        <v>0</v>
      </c>
    </row>
    <row r="29" spans="1:17" ht="12.75">
      <c r="A29" s="55"/>
      <c r="B29" s="25" t="s">
        <v>52</v>
      </c>
      <c r="C29" s="31"/>
      <c r="D29" s="32"/>
      <c r="E29" s="13">
        <v>985778</v>
      </c>
      <c r="F29" s="13">
        <v>147867</v>
      </c>
      <c r="G29" s="13">
        <v>837911</v>
      </c>
      <c r="H29" s="49"/>
      <c r="I29" s="49"/>
      <c r="J29" s="47"/>
      <c r="K29" s="47"/>
      <c r="L29" s="49"/>
      <c r="M29" s="49"/>
      <c r="N29" s="49"/>
      <c r="O29" s="49"/>
      <c r="P29" s="47"/>
      <c r="Q29" s="47"/>
    </row>
    <row r="30" spans="1:17" ht="12.75">
      <c r="A30" s="55"/>
      <c r="B30" s="25" t="s">
        <v>50</v>
      </c>
      <c r="C30" s="15"/>
      <c r="D30" s="16"/>
      <c r="E30" s="21">
        <v>0</v>
      </c>
      <c r="F30" s="21">
        <v>0</v>
      </c>
      <c r="G30" s="21">
        <v>0</v>
      </c>
      <c r="H30" s="50"/>
      <c r="I30" s="50"/>
      <c r="J30" s="48"/>
      <c r="K30" s="48"/>
      <c r="L30" s="50"/>
      <c r="M30" s="50"/>
      <c r="N30" s="50"/>
      <c r="O30" s="50"/>
      <c r="P30" s="48"/>
      <c r="Q30" s="48"/>
    </row>
    <row r="31" spans="1:4" ht="12.75" hidden="1">
      <c r="A31" s="56"/>
      <c r="C31" s="12"/>
      <c r="D31" s="12"/>
    </row>
    <row r="32" spans="1:17" ht="25.5">
      <c r="A32" s="9"/>
      <c r="B32" s="7" t="s">
        <v>37</v>
      </c>
      <c r="C32" s="61"/>
      <c r="D32" s="6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75"/>
    </row>
    <row r="33" spans="1:17" ht="42" customHeight="1">
      <c r="A33" s="54" t="s">
        <v>47</v>
      </c>
      <c r="B33" s="7" t="s">
        <v>42</v>
      </c>
      <c r="C33" s="62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75"/>
    </row>
    <row r="34" spans="1:17" ht="12.75" customHeight="1" hidden="1">
      <c r="A34" s="55"/>
      <c r="B34" s="7"/>
      <c r="C34" s="62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75"/>
    </row>
    <row r="35" spans="1:17" ht="25.5">
      <c r="A35" s="55"/>
      <c r="B35" s="7" t="s">
        <v>43</v>
      </c>
      <c r="C35" s="63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76"/>
    </row>
    <row r="36" spans="1:17" ht="38.25">
      <c r="A36" s="55"/>
      <c r="B36" s="7" t="s">
        <v>57</v>
      </c>
      <c r="C36" s="8">
        <v>57</v>
      </c>
      <c r="D36" s="10" t="s">
        <v>44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55"/>
      <c r="B37" s="25" t="s">
        <v>51</v>
      </c>
      <c r="C37" s="12"/>
      <c r="D37" s="16"/>
      <c r="E37" s="13">
        <v>0</v>
      </c>
      <c r="F37" s="13">
        <v>0</v>
      </c>
      <c r="G37" s="13">
        <v>0</v>
      </c>
      <c r="H37" s="46">
        <v>0</v>
      </c>
      <c r="I37" s="46">
        <v>0</v>
      </c>
      <c r="J37" s="58">
        <v>0</v>
      </c>
      <c r="K37" s="58">
        <v>0</v>
      </c>
      <c r="L37" s="46">
        <v>0</v>
      </c>
      <c r="M37" s="46">
        <v>0</v>
      </c>
      <c r="N37" s="46">
        <v>0</v>
      </c>
      <c r="O37" s="46">
        <v>0</v>
      </c>
      <c r="P37" s="58">
        <v>0</v>
      </c>
      <c r="Q37" s="58">
        <v>0</v>
      </c>
    </row>
    <row r="38" spans="1:17" ht="12.75">
      <c r="A38" s="55"/>
      <c r="B38" s="25" t="s">
        <v>52</v>
      </c>
      <c r="C38" s="31"/>
      <c r="D38" s="32"/>
      <c r="E38" s="13">
        <v>825207</v>
      </c>
      <c r="F38" s="13">
        <v>123781</v>
      </c>
      <c r="G38" s="13">
        <v>701426</v>
      </c>
      <c r="H38" s="49"/>
      <c r="I38" s="49"/>
      <c r="J38" s="47"/>
      <c r="K38" s="47"/>
      <c r="L38" s="49"/>
      <c r="M38" s="49"/>
      <c r="N38" s="49"/>
      <c r="O38" s="49"/>
      <c r="P38" s="47"/>
      <c r="Q38" s="47"/>
    </row>
    <row r="39" spans="1:17" ht="12.75">
      <c r="A39" s="55"/>
      <c r="B39" s="25" t="s">
        <v>50</v>
      </c>
      <c r="C39" s="15"/>
      <c r="D39" s="16"/>
      <c r="E39" s="21">
        <v>0</v>
      </c>
      <c r="F39" s="21">
        <v>0</v>
      </c>
      <c r="G39" s="21">
        <v>0</v>
      </c>
      <c r="H39" s="50"/>
      <c r="I39" s="50"/>
      <c r="J39" s="48"/>
      <c r="K39" s="48"/>
      <c r="L39" s="50"/>
      <c r="M39" s="50"/>
      <c r="N39" s="50"/>
      <c r="O39" s="50"/>
      <c r="P39" s="48"/>
      <c r="Q39" s="48"/>
    </row>
    <row r="40" spans="1:4" ht="12.75" hidden="1">
      <c r="A40" s="56"/>
      <c r="C40" s="12"/>
      <c r="D40" s="12"/>
    </row>
    <row r="41" spans="1:17" ht="12.75">
      <c r="A41" s="4" t="s">
        <v>29</v>
      </c>
      <c r="B41" s="5" t="s">
        <v>30</v>
      </c>
      <c r="C41" s="44" t="s">
        <v>26</v>
      </c>
      <c r="D41" s="45"/>
      <c r="E41" s="23">
        <f>E50+E51+E52</f>
        <v>17255</v>
      </c>
      <c r="F41" s="23">
        <f>F50+F51+F52</f>
        <v>3836</v>
      </c>
      <c r="G41" s="23">
        <f>G50+G51+G52</f>
        <v>13419</v>
      </c>
      <c r="H41" s="23">
        <f>H49+H50</f>
        <v>17255</v>
      </c>
      <c r="I41" s="23">
        <f aca="true" t="shared" si="1" ref="I41:Q41">I49+I50</f>
        <v>3836</v>
      </c>
      <c r="J41" s="23">
        <f t="shared" si="1"/>
        <v>0</v>
      </c>
      <c r="K41" s="23">
        <f t="shared" si="1"/>
        <v>0</v>
      </c>
      <c r="L41" s="23">
        <f t="shared" si="1"/>
        <v>3836</v>
      </c>
      <c r="M41" s="23">
        <f t="shared" si="1"/>
        <v>13419</v>
      </c>
      <c r="N41" s="23">
        <f t="shared" si="1"/>
        <v>0</v>
      </c>
      <c r="O41" s="23">
        <f t="shared" si="1"/>
        <v>0</v>
      </c>
      <c r="P41" s="23">
        <f t="shared" si="1"/>
        <v>0</v>
      </c>
      <c r="Q41" s="23">
        <f t="shared" si="1"/>
        <v>13419</v>
      </c>
    </row>
    <row r="42" spans="1:17" ht="12.75">
      <c r="A42" s="11"/>
      <c r="B42" s="7" t="s">
        <v>54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</row>
    <row r="43" spans="1:17" ht="12.75">
      <c r="A43" s="11"/>
      <c r="B43" s="7" t="s">
        <v>31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12.75">
      <c r="A44" s="11"/>
      <c r="B44" s="11" t="s">
        <v>32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</row>
    <row r="45" spans="1:17" ht="12.75" hidden="1">
      <c r="A45" s="11"/>
      <c r="B45" s="10"/>
      <c r="C45" s="11"/>
      <c r="D45" s="1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 hidden="1">
      <c r="A46" s="11"/>
      <c r="B46" s="19" t="s">
        <v>33</v>
      </c>
      <c r="C46" s="58"/>
      <c r="D46" s="58"/>
      <c r="E46" s="11"/>
      <c r="F46" s="11"/>
      <c r="G46" s="11"/>
      <c r="H46" s="46"/>
      <c r="I46" s="46"/>
      <c r="J46" s="46"/>
      <c r="K46" s="58"/>
      <c r="L46" s="46"/>
      <c r="M46" s="46"/>
      <c r="N46" s="58"/>
      <c r="O46" s="58"/>
      <c r="P46" s="58"/>
      <c r="Q46" s="46"/>
    </row>
    <row r="47" spans="1:17" ht="12.75" hidden="1">
      <c r="A47" s="11"/>
      <c r="B47" s="11">
        <v>2005</v>
      </c>
      <c r="C47" s="47"/>
      <c r="D47" s="47"/>
      <c r="E47" s="13"/>
      <c r="F47" s="13"/>
      <c r="G47" s="13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 hidden="1">
      <c r="A48" s="11"/>
      <c r="B48" s="11">
        <v>2006</v>
      </c>
      <c r="C48" s="48"/>
      <c r="D48" s="48"/>
      <c r="E48" s="11"/>
      <c r="F48" s="11"/>
      <c r="G48" s="11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38.25">
      <c r="A49" s="11"/>
      <c r="B49" s="10" t="s">
        <v>55</v>
      </c>
      <c r="C49" s="17"/>
      <c r="D49" s="28" t="s">
        <v>56</v>
      </c>
      <c r="E49" s="11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1"/>
      <c r="B50" s="19" t="s">
        <v>51</v>
      </c>
      <c r="C50" s="17"/>
      <c r="D50" s="17"/>
      <c r="E50" s="13">
        <v>17255</v>
      </c>
      <c r="F50" s="13">
        <v>3836</v>
      </c>
      <c r="G50" s="13">
        <v>13419</v>
      </c>
      <c r="H50" s="46">
        <v>17255</v>
      </c>
      <c r="I50" s="46">
        <v>3836</v>
      </c>
      <c r="J50" s="58">
        <v>0</v>
      </c>
      <c r="K50" s="58">
        <v>0</v>
      </c>
      <c r="L50" s="46">
        <v>3836</v>
      </c>
      <c r="M50" s="46">
        <v>13419</v>
      </c>
      <c r="N50" s="58">
        <v>0</v>
      </c>
      <c r="O50" s="58">
        <v>0</v>
      </c>
      <c r="P50" s="58">
        <v>0</v>
      </c>
      <c r="Q50" s="46">
        <v>13419</v>
      </c>
    </row>
    <row r="51" spans="1:17" ht="12.75">
      <c r="A51" s="11"/>
      <c r="B51" s="19" t="s">
        <v>52</v>
      </c>
      <c r="C51" s="17"/>
      <c r="D51" s="17"/>
      <c r="E51" s="11">
        <v>0</v>
      </c>
      <c r="F51" s="11">
        <v>0</v>
      </c>
      <c r="G51" s="11">
        <v>0</v>
      </c>
      <c r="H51" s="49"/>
      <c r="I51" s="49"/>
      <c r="J51" s="47"/>
      <c r="K51" s="47"/>
      <c r="L51" s="49"/>
      <c r="M51" s="49"/>
      <c r="N51" s="47"/>
      <c r="O51" s="47"/>
      <c r="P51" s="47"/>
      <c r="Q51" s="49"/>
    </row>
    <row r="52" spans="1:17" ht="12.75">
      <c r="A52" s="11"/>
      <c r="B52" s="19" t="s">
        <v>50</v>
      </c>
      <c r="C52" s="17"/>
      <c r="D52" s="17"/>
      <c r="E52" s="11">
        <v>0</v>
      </c>
      <c r="F52" s="11">
        <v>0</v>
      </c>
      <c r="G52" s="11">
        <v>0</v>
      </c>
      <c r="H52" s="50"/>
      <c r="I52" s="50"/>
      <c r="J52" s="48"/>
      <c r="K52" s="48"/>
      <c r="L52" s="50"/>
      <c r="M52" s="50"/>
      <c r="N52" s="48"/>
      <c r="O52" s="48"/>
      <c r="P52" s="48"/>
      <c r="Q52" s="50"/>
    </row>
    <row r="53" spans="1:17" ht="12.75" hidden="1">
      <c r="A53" s="11"/>
      <c r="B53" s="78"/>
      <c r="C53" s="79"/>
      <c r="D53" s="17"/>
      <c r="E53" s="11">
        <v>0</v>
      </c>
      <c r="F53" s="11">
        <v>0</v>
      </c>
      <c r="G53" s="11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2.75">
      <c r="A54" s="44" t="s">
        <v>34</v>
      </c>
      <c r="B54" s="45"/>
      <c r="C54" s="44" t="s">
        <v>26</v>
      </c>
      <c r="D54" s="45"/>
      <c r="E54" s="23">
        <f>E41+E15</f>
        <v>2973740</v>
      </c>
      <c r="F54" s="23">
        <f>F41+F15</f>
        <v>848234</v>
      </c>
      <c r="G54" s="23">
        <f>G41+G15</f>
        <v>2125506</v>
      </c>
      <c r="H54" s="23">
        <f aca="true" t="shared" si="2" ref="H54:Q54">H20+H28+H37+H41</f>
        <v>17255</v>
      </c>
      <c r="I54" s="23">
        <f t="shared" si="2"/>
        <v>3836</v>
      </c>
      <c r="J54" s="23">
        <f t="shared" si="2"/>
        <v>0</v>
      </c>
      <c r="K54" s="23">
        <f t="shared" si="2"/>
        <v>0</v>
      </c>
      <c r="L54" s="23">
        <f t="shared" si="2"/>
        <v>3836</v>
      </c>
      <c r="M54" s="23">
        <f t="shared" si="2"/>
        <v>13419</v>
      </c>
      <c r="N54" s="23">
        <f t="shared" si="2"/>
        <v>0</v>
      </c>
      <c r="O54" s="23">
        <f t="shared" si="2"/>
        <v>0</v>
      </c>
      <c r="P54" s="23">
        <f t="shared" si="2"/>
        <v>0</v>
      </c>
      <c r="Q54" s="23">
        <f t="shared" si="2"/>
        <v>13419</v>
      </c>
    </row>
    <row r="55" spans="1:17" ht="12.75">
      <c r="A55" s="65" t="s">
        <v>35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20"/>
      <c r="P55" s="20"/>
      <c r="Q55" s="20"/>
    </row>
    <row r="56" spans="1:17" ht="12.75">
      <c r="A56" s="65" t="s">
        <v>36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20"/>
      <c r="P56" s="20"/>
      <c r="Q56" s="20"/>
    </row>
  </sheetData>
  <sheetProtection/>
  <mergeCells count="104">
    <mergeCell ref="Q37:Q39"/>
    <mergeCell ref="H50:H52"/>
    <mergeCell ref="I50:I52"/>
    <mergeCell ref="J50:J52"/>
    <mergeCell ref="K50:K52"/>
    <mergeCell ref="O37:O39"/>
    <mergeCell ref="L50:L52"/>
    <mergeCell ref="M50:M52"/>
    <mergeCell ref="N50:N52"/>
    <mergeCell ref="O50:O52"/>
    <mergeCell ref="O28:O30"/>
    <mergeCell ref="P28:P30"/>
    <mergeCell ref="Q28:Q30"/>
    <mergeCell ref="N37:N39"/>
    <mergeCell ref="P50:P52"/>
    <mergeCell ref="Q50:Q52"/>
    <mergeCell ref="P37:P39"/>
    <mergeCell ref="N28:N30"/>
    <mergeCell ref="H37:H39"/>
    <mergeCell ref="I37:I39"/>
    <mergeCell ref="J37:J39"/>
    <mergeCell ref="K37:K39"/>
    <mergeCell ref="L37:L39"/>
    <mergeCell ref="M37:M39"/>
    <mergeCell ref="H28:H30"/>
    <mergeCell ref="I28:I30"/>
    <mergeCell ref="J28:J30"/>
    <mergeCell ref="K28:K30"/>
    <mergeCell ref="L28:L30"/>
    <mergeCell ref="M28:M30"/>
    <mergeCell ref="C41:D41"/>
    <mergeCell ref="B53:C53"/>
    <mergeCell ref="H32:H35"/>
    <mergeCell ref="H8:Q8"/>
    <mergeCell ref="H9:H12"/>
    <mergeCell ref="I9:Q9"/>
    <mergeCell ref="I10:L10"/>
    <mergeCell ref="M10:Q10"/>
    <mergeCell ref="I11:I12"/>
    <mergeCell ref="O20:O22"/>
    <mergeCell ref="A54:B54"/>
    <mergeCell ref="C54:D54"/>
    <mergeCell ref="C42:Q44"/>
    <mergeCell ref="P32:P35"/>
    <mergeCell ref="Q32:Q35"/>
    <mergeCell ref="K32:K35"/>
    <mergeCell ref="L32:L35"/>
    <mergeCell ref="M32:M35"/>
    <mergeCell ref="P46:P48"/>
    <mergeCell ref="Q46:Q48"/>
    <mergeCell ref="A55:N55"/>
    <mergeCell ref="A56:N56"/>
    <mergeCell ref="N46:N48"/>
    <mergeCell ref="O46:O48"/>
    <mergeCell ref="C46:C48"/>
    <mergeCell ref="D46:D48"/>
    <mergeCell ref="H46:H48"/>
    <mergeCell ref="I46:I48"/>
    <mergeCell ref="J46:J48"/>
    <mergeCell ref="K46:K48"/>
    <mergeCell ref="A33:A40"/>
    <mergeCell ref="O32:O35"/>
    <mergeCell ref="C32:C35"/>
    <mergeCell ref="D32:D35"/>
    <mergeCell ref="N32:N35"/>
    <mergeCell ref="J32:J35"/>
    <mergeCell ref="E32:E35"/>
    <mergeCell ref="F32:F35"/>
    <mergeCell ref="G32:G35"/>
    <mergeCell ref="I32:I35"/>
    <mergeCell ref="A16:A23"/>
    <mergeCell ref="C16:Q18"/>
    <mergeCell ref="A24:A31"/>
    <mergeCell ref="C24:Q26"/>
    <mergeCell ref="H20:H22"/>
    <mergeCell ref="I20:I22"/>
    <mergeCell ref="J20:J22"/>
    <mergeCell ref="K20:K22"/>
    <mergeCell ref="L20:L22"/>
    <mergeCell ref="M20:M22"/>
    <mergeCell ref="L46:L48"/>
    <mergeCell ref="M46:M48"/>
    <mergeCell ref="N20:N22"/>
    <mergeCell ref="J11:L11"/>
    <mergeCell ref="E7:E12"/>
    <mergeCell ref="F7:G7"/>
    <mergeCell ref="H7:Q7"/>
    <mergeCell ref="F8:F12"/>
    <mergeCell ref="P20:P22"/>
    <mergeCell ref="Q20:Q22"/>
    <mergeCell ref="A7:A12"/>
    <mergeCell ref="B7:B12"/>
    <mergeCell ref="C7:C12"/>
    <mergeCell ref="D7:D12"/>
    <mergeCell ref="L13:N13"/>
    <mergeCell ref="C15:D15"/>
    <mergeCell ref="K1:N1"/>
    <mergeCell ref="K2:N2"/>
    <mergeCell ref="K3:N3"/>
    <mergeCell ref="K4:N4"/>
    <mergeCell ref="G8:G12"/>
    <mergeCell ref="M11:M12"/>
    <mergeCell ref="N11:Q11"/>
    <mergeCell ref="B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2008-01-31T13:37:13Z</cp:lastPrinted>
  <dcterms:created xsi:type="dcterms:W3CDTF">1997-02-26T13:46:56Z</dcterms:created>
  <dcterms:modified xsi:type="dcterms:W3CDTF">2008-01-31T13:38:09Z</dcterms:modified>
  <cp:category/>
  <cp:version/>
  <cp:contentType/>
  <cp:contentStatus/>
</cp:coreProperties>
</file>