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<sst xmlns="http://schemas.openxmlformats.org/spreadsheetml/2006/main" count="32" uniqueCount="32">
  <si>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</si>
  <si>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</si>
  <si>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</si>
  <si>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</si>
  <si>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</si>
  <si>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</si>
  <si>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Załącznik Nr 2</t>
  </si>
  <si>
    <t>Dz. 801 Rozdz. 80101 § 4210</t>
  </si>
  <si>
    <t>Zmiana planu w zł</t>
  </si>
  <si>
    <t>w sprawie zmian w budżecie Gminy na 2009 rok</t>
  </si>
  <si>
    <t>Wójta Gminy Koźminek</t>
  </si>
  <si>
    <t>z dnia 26 lutego 2009 roku</t>
  </si>
  <si>
    <t>Dz. 750 Rozdz. 75023 § 4210</t>
  </si>
  <si>
    <t>Dz. 750 Rozdz. 75023 § 4240</t>
  </si>
  <si>
    <t>Dz. 750 Rozdz. 75022 § 4300</t>
  </si>
  <si>
    <t>Dz. 750 Rozdz. 75022 § 4360</t>
  </si>
  <si>
    <t>Dz. 754 Rozdz. 75412 § 4210</t>
  </si>
  <si>
    <t>Dz. 754 Rozdz. 75412 § 4360</t>
  </si>
  <si>
    <t>Dz. 801 Rozdz. 80101 § 4750</t>
  </si>
  <si>
    <t>Dz. 801 Rozdz. 80114 § 3020</t>
  </si>
  <si>
    <t>Dz. 801 Rozdz. 80114 § 4210</t>
  </si>
  <si>
    <t>Dz. 801 Rozdz. 80148 § 4040</t>
  </si>
  <si>
    <t>Dz. 801 Rozdz. 80148 § 4210</t>
  </si>
  <si>
    <t>Dz. 854 Rozdz. 85401 § 4040</t>
  </si>
  <si>
    <t>Dz. 854 Rozdz. 85401 § 4210</t>
  </si>
  <si>
    <t>Dz. 852 Rozdz. 85212 § 3110</t>
  </si>
  <si>
    <t>Dz. 852 Rozdz. 85213 § 4130</t>
  </si>
  <si>
    <t>Dz. 852 Rozdz. 85214 § 3110</t>
  </si>
  <si>
    <t>do Zarzadzenia Nr 6/2009</t>
  </si>
  <si>
    <t>Dz. 750 Rozdz. 75095 § 4040</t>
  </si>
  <si>
    <t>Dz. 750 Rozdz. 75095 § 4210</t>
  </si>
  <si>
    <t>Dz. 854 Rozdz. 85415 § 3240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</si>
</sst>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4" fillId="3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0">
      <selection activeCell="B34" sqref="B34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6</v>
      </c>
      <c r="D1" s="17"/>
      <c r="E1" s="1"/>
      <c r="F1" s="1"/>
    </row>
    <row r="2" spans="3:6" ht="12.75" customHeight="1">
      <c r="C2" s="18" t="s">
        <v>28</v>
      </c>
      <c r="D2" s="18"/>
      <c r="E2" s="1"/>
      <c r="F2" s="1"/>
    </row>
    <row r="3" spans="3:6" ht="12.75" customHeight="1">
      <c r="C3" s="18" t="s">
        <v>10</v>
      </c>
      <c r="D3" s="18"/>
      <c r="E3" s="1"/>
      <c r="F3" s="1"/>
    </row>
    <row r="4" spans="3:6" ht="12.75" customHeight="1">
      <c r="C4" s="18" t="s">
        <v>11</v>
      </c>
      <c r="D4" s="18"/>
      <c r="E4" s="1"/>
      <c r="F4" s="1"/>
    </row>
    <row r="6" spans="1:4" ht="15">
      <c r="A6" s="13" t="s">
        <v>9</v>
      </c>
      <c r="B6" s="13"/>
      <c r="C6" s="13"/>
      <c r="D6" s="13"/>
    </row>
    <row r="8" spans="1:5" ht="18.75">
      <c r="A8" s="12" t="s">
        <v>0</v>
      </c>
      <c r="B8" s="12"/>
      <c r="C8" s="12"/>
      <c r="D8" s="12"/>
      <c r="E8" s="12"/>
    </row>
    <row r="11" spans="1:4" ht="15" customHeight="1">
      <c r="A11" s="14" t="s">
        <v>1</v>
      </c>
      <c r="B11" s="14" t="s">
        <v>2</v>
      </c>
      <c r="C11" s="15" t="s">
        <v>8</v>
      </c>
      <c r="D11" s="14" t="s">
        <v>3</v>
      </c>
    </row>
    <row r="12" spans="1:4" ht="15" customHeight="1">
      <c r="A12" s="14"/>
      <c r="B12" s="14"/>
      <c r="C12" s="16"/>
      <c r="D12" s="14"/>
    </row>
    <row r="13" spans="1:4" s="11" customFormat="1" ht="15">
      <c r="A13" s="2" t="s">
        <v>14</v>
      </c>
      <c r="B13" s="10">
        <v>6000</v>
      </c>
      <c r="C13" s="10">
        <v>-1500</v>
      </c>
      <c r="D13" s="3">
        <f aca="true" t="shared" si="0" ref="D13:D32">C13+B13</f>
        <v>4500</v>
      </c>
    </row>
    <row r="14" spans="1:4" s="11" customFormat="1" ht="15">
      <c r="A14" s="2" t="s">
        <v>15</v>
      </c>
      <c r="B14" s="10">
        <v>0</v>
      </c>
      <c r="C14" s="10">
        <v>1500</v>
      </c>
      <c r="D14" s="3">
        <f t="shared" si="0"/>
        <v>1500</v>
      </c>
    </row>
    <row r="15" spans="1:4" s="11" customFormat="1" ht="15">
      <c r="A15" s="2" t="s">
        <v>12</v>
      </c>
      <c r="B15" s="10">
        <v>80000</v>
      </c>
      <c r="C15" s="10">
        <v>-5000</v>
      </c>
      <c r="D15" s="3">
        <f t="shared" si="0"/>
        <v>75000</v>
      </c>
    </row>
    <row r="16" spans="1:4" s="11" customFormat="1" ht="15">
      <c r="A16" s="2" t="s">
        <v>13</v>
      </c>
      <c r="B16" s="10">
        <v>0</v>
      </c>
      <c r="C16" s="10">
        <v>5000</v>
      </c>
      <c r="D16" s="3">
        <f t="shared" si="0"/>
        <v>5000</v>
      </c>
    </row>
    <row r="17" spans="1:4" s="11" customFormat="1" ht="15">
      <c r="A17" s="2" t="s">
        <v>29</v>
      </c>
      <c r="B17" s="10">
        <v>500</v>
      </c>
      <c r="C17" s="10">
        <v>1720</v>
      </c>
      <c r="D17" s="3">
        <f t="shared" si="0"/>
        <v>2220</v>
      </c>
    </row>
    <row r="18" spans="1:4" s="11" customFormat="1" ht="15">
      <c r="A18" s="2" t="s">
        <v>30</v>
      </c>
      <c r="B18" s="10">
        <v>9500</v>
      </c>
      <c r="C18" s="10">
        <v>-1720</v>
      </c>
      <c r="D18" s="3">
        <f t="shared" si="0"/>
        <v>7780</v>
      </c>
    </row>
    <row r="19" spans="1:4" ht="15">
      <c r="A19" s="2" t="s">
        <v>16</v>
      </c>
      <c r="B19" s="10">
        <v>63000</v>
      </c>
      <c r="C19" s="10">
        <v>-2000</v>
      </c>
      <c r="D19" s="3">
        <f t="shared" si="0"/>
        <v>61000</v>
      </c>
    </row>
    <row r="20" spans="1:4" ht="15">
      <c r="A20" s="2" t="s">
        <v>17</v>
      </c>
      <c r="B20" s="10">
        <v>0</v>
      </c>
      <c r="C20" s="10">
        <v>2000</v>
      </c>
      <c r="D20" s="3">
        <f t="shared" si="0"/>
        <v>2000</v>
      </c>
    </row>
    <row r="21" spans="1:4" ht="15">
      <c r="A21" s="2" t="s">
        <v>7</v>
      </c>
      <c r="B21" s="10">
        <v>181700</v>
      </c>
      <c r="C21" s="10">
        <v>-1300</v>
      </c>
      <c r="D21" s="3">
        <f t="shared" si="0"/>
        <v>180400</v>
      </c>
    </row>
    <row r="22" spans="1:4" ht="15">
      <c r="A22" s="2" t="s">
        <v>18</v>
      </c>
      <c r="B22" s="10">
        <v>4500</v>
      </c>
      <c r="C22" s="10">
        <v>1300</v>
      </c>
      <c r="D22" s="3">
        <f t="shared" si="0"/>
        <v>5800</v>
      </c>
    </row>
    <row r="23" spans="1:4" ht="15">
      <c r="A23" s="2" t="s">
        <v>19</v>
      </c>
      <c r="B23" s="10">
        <v>0</v>
      </c>
      <c r="C23" s="10">
        <v>1380</v>
      </c>
      <c r="D23" s="3">
        <f t="shared" si="0"/>
        <v>1380</v>
      </c>
    </row>
    <row r="24" spans="1:4" ht="15">
      <c r="A24" s="2" t="s">
        <v>20</v>
      </c>
      <c r="B24" s="10">
        <v>5600</v>
      </c>
      <c r="C24" s="10">
        <v>-1380</v>
      </c>
      <c r="D24" s="3">
        <f t="shared" si="0"/>
        <v>4220</v>
      </c>
    </row>
    <row r="25" spans="1:4" ht="15">
      <c r="A25" s="2" t="s">
        <v>21</v>
      </c>
      <c r="B25" s="10">
        <v>5100</v>
      </c>
      <c r="C25" s="10">
        <v>190</v>
      </c>
      <c r="D25" s="3">
        <f t="shared" si="0"/>
        <v>5290</v>
      </c>
    </row>
    <row r="26" spans="1:4" ht="15">
      <c r="A26" s="2" t="s">
        <v>22</v>
      </c>
      <c r="B26" s="10">
        <v>900</v>
      </c>
      <c r="C26" s="10">
        <v>-190</v>
      </c>
      <c r="D26" s="3">
        <f t="shared" si="0"/>
        <v>710</v>
      </c>
    </row>
    <row r="27" spans="1:4" ht="15">
      <c r="A27" s="2" t="s">
        <v>25</v>
      </c>
      <c r="B27" s="10">
        <v>2274200</v>
      </c>
      <c r="C27" s="10">
        <v>122200</v>
      </c>
      <c r="D27" s="3">
        <f t="shared" si="0"/>
        <v>2396400</v>
      </c>
    </row>
    <row r="28" spans="1:4" ht="15">
      <c r="A28" s="2" t="s">
        <v>26</v>
      </c>
      <c r="B28" s="10">
        <v>8500</v>
      </c>
      <c r="C28" s="10">
        <v>9000</v>
      </c>
      <c r="D28" s="3">
        <f t="shared" si="0"/>
        <v>17500</v>
      </c>
    </row>
    <row r="29" spans="1:4" ht="15">
      <c r="A29" s="2" t="s">
        <v>27</v>
      </c>
      <c r="B29" s="10">
        <v>267000</v>
      </c>
      <c r="C29" s="10">
        <v>-26100</v>
      </c>
      <c r="D29" s="3">
        <f t="shared" si="0"/>
        <v>240900</v>
      </c>
    </row>
    <row r="30" spans="1:4" ht="15">
      <c r="A30" s="2" t="s">
        <v>23</v>
      </c>
      <c r="B30" s="10">
        <v>5000</v>
      </c>
      <c r="C30" s="10">
        <v>490</v>
      </c>
      <c r="D30" s="3">
        <f t="shared" si="0"/>
        <v>5490</v>
      </c>
    </row>
    <row r="31" spans="1:4" ht="15">
      <c r="A31" s="2" t="s">
        <v>24</v>
      </c>
      <c r="B31" s="10">
        <v>1500</v>
      </c>
      <c r="C31" s="10">
        <v>-490</v>
      </c>
      <c r="D31" s="3">
        <f t="shared" si="0"/>
        <v>1010</v>
      </c>
    </row>
    <row r="32" spans="1:4" ht="15">
      <c r="A32" s="2" t="s">
        <v>31</v>
      </c>
      <c r="B32" s="10">
        <v>15000</v>
      </c>
      <c r="C32" s="10">
        <v>79406</v>
      </c>
      <c r="D32" s="3">
        <f t="shared" si="0"/>
        <v>94406</v>
      </c>
    </row>
    <row r="33" spans="1:4" ht="15">
      <c r="A33" s="8" t="s">
        <v>4</v>
      </c>
      <c r="B33" s="9">
        <f>SUM(B13:B32)</f>
        <v>2928000</v>
      </c>
      <c r="C33" s="9">
        <f>SUM(C13:C32)</f>
        <v>184506</v>
      </c>
      <c r="D33" s="9">
        <f>SUM(D13:D32)</f>
        <v>3112506</v>
      </c>
    </row>
    <row r="34" spans="1:4" s="5" customFormat="1" ht="14.25">
      <c r="A34" s="6" t="s">
        <v>5</v>
      </c>
      <c r="B34" s="7">
        <v>14796369</v>
      </c>
      <c r="C34" s="7">
        <f>C33</f>
        <v>184506</v>
      </c>
      <c r="D34" s="7">
        <f>B34+C34</f>
        <v>14980875</v>
      </c>
    </row>
    <row r="35" spans="2:4" ht="12.75">
      <c r="B35" s="4"/>
      <c r="C35" s="4"/>
      <c r="D35" s="4"/>
    </row>
    <row r="36" spans="2:4" ht="12.75">
      <c r="B36" s="4"/>
      <c r="C36" s="4"/>
      <c r="D36" s="4"/>
    </row>
    <row r="37" spans="2:4" ht="12.75">
      <c r="B37" s="4"/>
      <c r="C37" s="4"/>
      <c r="D37" s="4"/>
    </row>
  </sheetData>
  <mergeCells count="9">
    <mergeCell ref="C1:D1"/>
    <mergeCell ref="C2:D2"/>
    <mergeCell ref="C3:D3"/>
    <mergeCell ref="C4:D4"/>
    <mergeCell ref="A6:D6"/>
    <mergeCell ref="A11:A12"/>
    <mergeCell ref="B11:B12"/>
    <mergeCell ref="D11:D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2009-03-03T08:33:45Z</cp:lastPrinted>
  <dcterms:created xsi:type="dcterms:W3CDTF">1997-02-26T13:46:56Z</dcterms:created>
  <dcterms:modified xsi:type="dcterms:W3CDTF">2009-03-09T10:54:51Z</dcterms:modified>
  <cp:category/>
  <cp:version/>
  <cp:contentType/>
  <cp:contentStatus/>
</cp:coreProperties>
</file>